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1700" windowHeight="820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K6" i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5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E6"/>
  <c r="E10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C6"/>
  <c r="C7"/>
  <c r="C8"/>
  <c r="C9"/>
  <c r="C10"/>
  <c r="C11"/>
  <c r="C12"/>
  <c r="C13"/>
  <c r="E13" s="1"/>
  <c r="C14"/>
  <c r="E14" s="1"/>
  <c r="C15"/>
  <c r="E15" s="1"/>
  <c r="C16"/>
  <c r="C17"/>
  <c r="E17" s="1"/>
  <c r="C18"/>
  <c r="E18" s="1"/>
  <c r="C19"/>
  <c r="C20"/>
  <c r="C21"/>
  <c r="E21" s="1"/>
  <c r="C22"/>
  <c r="E22" s="1"/>
  <c r="C23"/>
  <c r="E23" s="1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5"/>
  <c r="E5" s="1"/>
  <c r="E24" l="1"/>
  <c r="E20"/>
  <c r="E16"/>
  <c r="E11"/>
  <c r="E7"/>
  <c r="E19"/>
  <c r="E12"/>
  <c r="E8"/>
  <c r="E9"/>
</calcChain>
</file>

<file path=xl/sharedStrings.xml><?xml version="1.0" encoding="utf-8"?>
<sst xmlns="http://schemas.openxmlformats.org/spreadsheetml/2006/main" count="404" uniqueCount="124">
  <si>
    <t>NoId</t>
  </si>
  <si>
    <t>Kodu</t>
  </si>
  <si>
    <t>F1Adi</t>
  </si>
  <si>
    <t>F2Adi</t>
  </si>
  <si>
    <t>F3Adi</t>
  </si>
  <si>
    <t>F4Adi</t>
  </si>
  <si>
    <t>F5Adi</t>
  </si>
  <si>
    <t>F6Adi</t>
  </si>
  <si>
    <t>F7Adi</t>
  </si>
  <si>
    <t>F8Adi</t>
  </si>
  <si>
    <t>F9Adi</t>
  </si>
  <si>
    <t>F10Adi</t>
  </si>
  <si>
    <t>F11Adi</t>
  </si>
  <si>
    <t>F12Adi</t>
  </si>
  <si>
    <t>F13Adi</t>
  </si>
  <si>
    <t>F14Adi</t>
  </si>
  <si>
    <t>F15Adi</t>
  </si>
  <si>
    <t>F16Adi</t>
  </si>
  <si>
    <t>F17Adi</t>
  </si>
  <si>
    <t>F18Adi</t>
  </si>
  <si>
    <t>F19Adi</t>
  </si>
  <si>
    <t>F20Adi</t>
  </si>
  <si>
    <t>F1Fiyat</t>
  </si>
  <si>
    <t>F2Fiyat</t>
  </si>
  <si>
    <t>F3Fiyat</t>
  </si>
  <si>
    <t>F4Fiyat</t>
  </si>
  <si>
    <t>F5Fiyat</t>
  </si>
  <si>
    <t>F6Fiyat</t>
  </si>
  <si>
    <t>F7Fiyat</t>
  </si>
  <si>
    <t>F8Fiyat</t>
  </si>
  <si>
    <t>F9Fiyat</t>
  </si>
  <si>
    <t>F10Fiyat</t>
  </si>
  <si>
    <t>F11Fiyat</t>
  </si>
  <si>
    <t>F12Fiyat</t>
  </si>
  <si>
    <t>F13Fiyat</t>
  </si>
  <si>
    <t>F14Fiyat</t>
  </si>
  <si>
    <t>F15Fiyat</t>
  </si>
  <si>
    <t>F16Fiyat</t>
  </si>
  <si>
    <t>F17Fiyat</t>
  </si>
  <si>
    <t>F18Fiyat</t>
  </si>
  <si>
    <t>F19Fiyat</t>
  </si>
  <si>
    <t>F20Fiyat</t>
  </si>
  <si>
    <t>F1Kdv</t>
  </si>
  <si>
    <t>F2Kdv</t>
  </si>
  <si>
    <t>F3Kdv</t>
  </si>
  <si>
    <t>F4Kdv</t>
  </si>
  <si>
    <t>F5Kdv</t>
  </si>
  <si>
    <t>F6Kdv</t>
  </si>
  <si>
    <t>F7Kdv</t>
  </si>
  <si>
    <t>F8Kdv</t>
  </si>
  <si>
    <t>F9Kdv</t>
  </si>
  <si>
    <t>F10Kdv</t>
  </si>
  <si>
    <t>F11Kdv</t>
  </si>
  <si>
    <t>F12Kdv</t>
  </si>
  <si>
    <t>F13Kdv</t>
  </si>
  <si>
    <t>F14Kdv</t>
  </si>
  <si>
    <t>F15Kdv</t>
  </si>
  <si>
    <t>F16Kdv</t>
  </si>
  <si>
    <t>F17Kdv</t>
  </si>
  <si>
    <t>F18Kdv</t>
  </si>
  <si>
    <t>F19Kdv</t>
  </si>
  <si>
    <t>F20Kdv</t>
  </si>
  <si>
    <t>KULNO</t>
  </si>
  <si>
    <t>KULADI</t>
  </si>
  <si>
    <t>F1DovizKodu</t>
  </si>
  <si>
    <t>F2DovizKodu</t>
  </si>
  <si>
    <t>F3DovizKodu</t>
  </si>
  <si>
    <t>F4DovizKodu</t>
  </si>
  <si>
    <t>F5DovizKodu</t>
  </si>
  <si>
    <t>F6DovizKodu</t>
  </si>
  <si>
    <t>F7DovizKodu</t>
  </si>
  <si>
    <t>F8DovizKodu</t>
  </si>
  <si>
    <t>F9DovizKodu</t>
  </si>
  <si>
    <t>F10DovizKodu</t>
  </si>
  <si>
    <t>F11DovizKodu</t>
  </si>
  <si>
    <t>F12DovizKodu</t>
  </si>
  <si>
    <t>F13DovizKodu</t>
  </si>
  <si>
    <t>F14DovizKodu</t>
  </si>
  <si>
    <t>F15DovizKodu</t>
  </si>
  <si>
    <t>F16DovizKodu</t>
  </si>
  <si>
    <t>F17DovizKodu</t>
  </si>
  <si>
    <t>F18DovizKodu</t>
  </si>
  <si>
    <t>F19DovizKodu</t>
  </si>
  <si>
    <t>F20DovizKodu</t>
  </si>
  <si>
    <t>F1FiyatH</t>
  </si>
  <si>
    <t>F2FiyatH</t>
  </si>
  <si>
    <t>F3FiyatH</t>
  </si>
  <si>
    <t>F4FiyatH</t>
  </si>
  <si>
    <t>F5FiyatH</t>
  </si>
  <si>
    <t>F6FiyatH</t>
  </si>
  <si>
    <t>F7FiyatH</t>
  </si>
  <si>
    <t>F8FiyatH</t>
  </si>
  <si>
    <t>F9FiyatH</t>
  </si>
  <si>
    <t>F10FiyatH</t>
  </si>
  <si>
    <t>F11FiyatH</t>
  </si>
  <si>
    <t>F12FiyatH</t>
  </si>
  <si>
    <t>F13FiyatH</t>
  </si>
  <si>
    <t>F14FiyatH</t>
  </si>
  <si>
    <t>F15FiyatH</t>
  </si>
  <si>
    <t>F16FiyatH</t>
  </si>
  <si>
    <t>F17FiyatH</t>
  </si>
  <si>
    <t>F18FiyatH</t>
  </si>
  <si>
    <t>F19FiyatH</t>
  </si>
  <si>
    <t>F20FiyatH</t>
  </si>
  <si>
    <t>SatisKdv</t>
  </si>
  <si>
    <t>IslemNo</t>
  </si>
  <si>
    <t>DF</t>
  </si>
  <si>
    <t>Update_Date</t>
  </si>
  <si>
    <t>StokNo</t>
  </si>
  <si>
    <t>ALIŞ</t>
  </si>
  <si>
    <t>SATIŞ</t>
  </si>
  <si>
    <t>H</t>
  </si>
  <si>
    <t>D</t>
  </si>
  <si>
    <t>Admin</t>
  </si>
  <si>
    <t>YP</t>
  </si>
  <si>
    <t>NULL</t>
  </si>
  <si>
    <t>@</t>
  </si>
  <si>
    <t>float</t>
  </si>
  <si>
    <t>nvarchar (2),</t>
  </si>
  <si>
    <t>nvarchar (4),</t>
  </si>
  <si>
    <t>boşluk</t>
  </si>
  <si>
    <t xml:space="preserve">  </t>
  </si>
  <si>
    <t>=</t>
  </si>
  <si>
    <t>Sf.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</si>
</sst>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E45"/>
  <sheetViews>
    <sheetView tabSelected="1" workbookViewId="0">
      <selection activeCell="K5" sqref="K5:K24"/>
    </sheetView>
  </sheetViews>
  <sheetFormatPr defaultRowHeight="15"/>
  <cols>
    <col min="3" max="3" width="15.140625" customWidth="1"/>
    <col min="4" max="4" width="19" customWidth="1"/>
    <col min="5" max="5" width="13" customWidth="1"/>
    <col min="6" max="6" width="6.7109375" customWidth="1"/>
    <col min="7" max="7" width="4.5703125" customWidth="1"/>
  </cols>
  <sheetData>
    <row r="1" spans="1:10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>
      <c r="A2">
        <v>2206</v>
      </c>
      <c r="B2">
        <v>2132312</v>
      </c>
      <c r="C2" t="s">
        <v>109</v>
      </c>
      <c r="D2" t="s">
        <v>110</v>
      </c>
      <c r="E2" t="s">
        <v>110</v>
      </c>
      <c r="F2" t="s">
        <v>110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 t="s">
        <v>111</v>
      </c>
      <c r="AR2" t="s">
        <v>111</v>
      </c>
      <c r="AS2" t="s">
        <v>111</v>
      </c>
      <c r="AT2" t="s">
        <v>112</v>
      </c>
      <c r="AU2" t="s">
        <v>111</v>
      </c>
      <c r="AV2" t="s">
        <v>111</v>
      </c>
      <c r="AW2" t="s">
        <v>111</v>
      </c>
      <c r="AX2" t="s">
        <v>111</v>
      </c>
      <c r="AY2" t="s">
        <v>111</v>
      </c>
      <c r="AZ2" t="s">
        <v>111</v>
      </c>
      <c r="BA2" t="s">
        <v>111</v>
      </c>
      <c r="BB2" t="s">
        <v>111</v>
      </c>
      <c r="BC2" t="s">
        <v>111</v>
      </c>
      <c r="BD2" t="s">
        <v>111</v>
      </c>
      <c r="BE2" t="s">
        <v>111</v>
      </c>
      <c r="BF2" t="s">
        <v>111</v>
      </c>
      <c r="BG2" t="s">
        <v>111</v>
      </c>
      <c r="BH2" t="s">
        <v>111</v>
      </c>
      <c r="BI2" t="s">
        <v>111</v>
      </c>
      <c r="BJ2" t="s">
        <v>111</v>
      </c>
      <c r="BK2">
        <v>1</v>
      </c>
      <c r="BL2" t="s">
        <v>113</v>
      </c>
      <c r="BM2" t="s">
        <v>114</v>
      </c>
      <c r="BN2" t="s">
        <v>114</v>
      </c>
      <c r="BO2" t="s">
        <v>114</v>
      </c>
      <c r="BP2" t="s">
        <v>114</v>
      </c>
      <c r="BQ2" t="s">
        <v>114</v>
      </c>
      <c r="BR2" t="s">
        <v>114</v>
      </c>
      <c r="BS2" t="s">
        <v>114</v>
      </c>
      <c r="BT2" t="s">
        <v>114</v>
      </c>
      <c r="BU2" t="s">
        <v>114</v>
      </c>
      <c r="BV2" t="s">
        <v>114</v>
      </c>
      <c r="BW2" t="s">
        <v>114</v>
      </c>
      <c r="BX2" t="s">
        <v>114</v>
      </c>
      <c r="BY2" t="s">
        <v>114</v>
      </c>
      <c r="BZ2" t="s">
        <v>114</v>
      </c>
      <c r="CA2" t="s">
        <v>114</v>
      </c>
      <c r="CB2" t="s">
        <v>114</v>
      </c>
      <c r="CC2" t="s">
        <v>114</v>
      </c>
      <c r="CD2" t="s">
        <v>114</v>
      </c>
      <c r="CE2" t="s">
        <v>114</v>
      </c>
      <c r="CF2" t="s">
        <v>114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18</v>
      </c>
      <c r="DB2">
        <v>0</v>
      </c>
      <c r="DC2" t="s">
        <v>115</v>
      </c>
      <c r="DD2" s="1">
        <v>44576</v>
      </c>
      <c r="DE2">
        <v>2210</v>
      </c>
    </row>
    <row r="4" spans="1:109">
      <c r="A4" t="s">
        <v>0</v>
      </c>
      <c r="F4" t="s">
        <v>120</v>
      </c>
      <c r="G4" s="2" t="s">
        <v>122</v>
      </c>
    </row>
    <row r="5" spans="1:109">
      <c r="A5" t="s">
        <v>22</v>
      </c>
      <c r="B5" t="s">
        <v>116</v>
      </c>
      <c r="C5" t="str">
        <f>CONCATENATE(B5,A5)</f>
        <v>@F1Fiyat</v>
      </c>
      <c r="D5" t="s">
        <v>117</v>
      </c>
      <c r="E5" t="str">
        <f>CONCATENATE(C5,F5,D5)</f>
        <v>@F1Fiyat  float</v>
      </c>
      <c r="F5" t="s">
        <v>121</v>
      </c>
      <c r="G5" s="2" t="s">
        <v>122</v>
      </c>
      <c r="H5" t="s">
        <v>123</v>
      </c>
      <c r="I5" t="str">
        <f>CONCATENATE(C5,G5,A5,",")</f>
        <v>@F1Fiyat=F1Fiyat,</v>
      </c>
      <c r="K5" t="str">
        <f>CONCATENATE(A5,G5,C5,",")</f>
        <v>F1Fiyat=@F1Fiyat,</v>
      </c>
    </row>
    <row r="6" spans="1:109">
      <c r="A6" t="s">
        <v>23</v>
      </c>
      <c r="B6" t="s">
        <v>116</v>
      </c>
      <c r="C6" t="str">
        <f t="shared" ref="C6:C45" si="0">CONCATENATE(B6,A6)</f>
        <v>@F2Fiyat</v>
      </c>
      <c r="D6" t="s">
        <v>118</v>
      </c>
      <c r="E6" t="str">
        <f t="shared" ref="E6:E45" si="1">CONCATENATE(C6,F6,D6)</f>
        <v>@F2Fiyat  nvarchar (2),</v>
      </c>
      <c r="F6" t="s">
        <v>121</v>
      </c>
      <c r="G6" s="2" t="s">
        <v>122</v>
      </c>
      <c r="H6" t="s">
        <v>123</v>
      </c>
      <c r="I6" t="str">
        <f t="shared" ref="I6:I24" si="2">CONCATENATE(C6,G6,A6,",")</f>
        <v>@F2Fiyat=F2Fiyat,</v>
      </c>
      <c r="K6" t="str">
        <f t="shared" ref="K6:K24" si="3">CONCATENATE(A6,G6,C6,",")</f>
        <v>F2Fiyat=@F2Fiyat,</v>
      </c>
    </row>
    <row r="7" spans="1:109">
      <c r="A7" t="s">
        <v>24</v>
      </c>
      <c r="B7" t="s">
        <v>116</v>
      </c>
      <c r="C7" t="str">
        <f t="shared" si="0"/>
        <v>@F3Fiyat</v>
      </c>
      <c r="D7" t="s">
        <v>118</v>
      </c>
      <c r="E7" t="str">
        <f t="shared" si="1"/>
        <v>@F3Fiyat  nvarchar (2),</v>
      </c>
      <c r="F7" t="s">
        <v>121</v>
      </c>
      <c r="G7" s="2" t="s">
        <v>122</v>
      </c>
      <c r="H7" t="s">
        <v>123</v>
      </c>
      <c r="I7" t="str">
        <f t="shared" si="2"/>
        <v>@F3Fiyat=F3Fiyat,</v>
      </c>
      <c r="K7" t="str">
        <f t="shared" si="3"/>
        <v>F3Fiyat=@F3Fiyat,</v>
      </c>
    </row>
    <row r="8" spans="1:109">
      <c r="A8" t="s">
        <v>25</v>
      </c>
      <c r="B8" t="s">
        <v>116</v>
      </c>
      <c r="C8" t="str">
        <f t="shared" si="0"/>
        <v>@F4Fiyat</v>
      </c>
      <c r="D8" t="s">
        <v>118</v>
      </c>
      <c r="E8" t="str">
        <f t="shared" si="1"/>
        <v>@F4Fiyat  nvarchar (2),</v>
      </c>
      <c r="F8" t="s">
        <v>121</v>
      </c>
      <c r="G8" s="2" t="s">
        <v>122</v>
      </c>
      <c r="H8" t="s">
        <v>123</v>
      </c>
      <c r="I8" t="str">
        <f t="shared" si="2"/>
        <v>@F4Fiyat=F4Fiyat,</v>
      </c>
      <c r="K8" t="str">
        <f t="shared" si="3"/>
        <v>F4Fiyat=@F4Fiyat,</v>
      </c>
    </row>
    <row r="9" spans="1:109">
      <c r="A9" t="s">
        <v>26</v>
      </c>
      <c r="B9" t="s">
        <v>116</v>
      </c>
      <c r="C9" t="str">
        <f t="shared" si="0"/>
        <v>@F5Fiyat</v>
      </c>
      <c r="D9" t="s">
        <v>118</v>
      </c>
      <c r="E9" t="str">
        <f t="shared" si="1"/>
        <v>@F5Fiyat  nvarchar (2),</v>
      </c>
      <c r="F9" t="s">
        <v>121</v>
      </c>
      <c r="G9" s="2" t="s">
        <v>122</v>
      </c>
      <c r="H9" t="s">
        <v>123</v>
      </c>
      <c r="I9" t="str">
        <f t="shared" si="2"/>
        <v>@F5Fiyat=F5Fiyat,</v>
      </c>
      <c r="K9" t="str">
        <f t="shared" si="3"/>
        <v>F5Fiyat=@F5Fiyat,</v>
      </c>
    </row>
    <row r="10" spans="1:109">
      <c r="A10" t="s">
        <v>27</v>
      </c>
      <c r="B10" t="s">
        <v>116</v>
      </c>
      <c r="C10" t="str">
        <f t="shared" si="0"/>
        <v>@F6Fiyat</v>
      </c>
      <c r="D10" t="s">
        <v>118</v>
      </c>
      <c r="E10" t="str">
        <f t="shared" si="1"/>
        <v>@F6Fiyat  nvarchar (2),</v>
      </c>
      <c r="F10" t="s">
        <v>121</v>
      </c>
      <c r="G10" s="2" t="s">
        <v>122</v>
      </c>
      <c r="H10" t="s">
        <v>123</v>
      </c>
      <c r="I10" t="str">
        <f t="shared" si="2"/>
        <v>@F6Fiyat=F6Fiyat,</v>
      </c>
      <c r="K10" t="str">
        <f t="shared" si="3"/>
        <v>F6Fiyat=@F6Fiyat,</v>
      </c>
    </row>
    <row r="11" spans="1:109">
      <c r="A11" t="s">
        <v>28</v>
      </c>
      <c r="B11" t="s">
        <v>116</v>
      </c>
      <c r="C11" t="str">
        <f t="shared" si="0"/>
        <v>@F7Fiyat</v>
      </c>
      <c r="D11" t="s">
        <v>118</v>
      </c>
      <c r="E11" t="str">
        <f t="shared" si="1"/>
        <v>@F7Fiyat  nvarchar (2),</v>
      </c>
      <c r="F11" t="s">
        <v>121</v>
      </c>
      <c r="G11" s="2" t="s">
        <v>122</v>
      </c>
      <c r="H11" t="s">
        <v>123</v>
      </c>
      <c r="I11" t="str">
        <f t="shared" si="2"/>
        <v>@F7Fiyat=F7Fiyat,</v>
      </c>
      <c r="K11" t="str">
        <f t="shared" si="3"/>
        <v>F7Fiyat=@F7Fiyat,</v>
      </c>
    </row>
    <row r="12" spans="1:109">
      <c r="A12" t="s">
        <v>29</v>
      </c>
      <c r="B12" t="s">
        <v>116</v>
      </c>
      <c r="C12" t="str">
        <f t="shared" si="0"/>
        <v>@F8Fiyat</v>
      </c>
      <c r="D12" t="s">
        <v>118</v>
      </c>
      <c r="E12" t="str">
        <f t="shared" si="1"/>
        <v>@F8Fiyat  nvarchar (2),</v>
      </c>
      <c r="F12" t="s">
        <v>121</v>
      </c>
      <c r="G12" s="2" t="s">
        <v>122</v>
      </c>
      <c r="H12" t="s">
        <v>123</v>
      </c>
      <c r="I12" t="str">
        <f t="shared" si="2"/>
        <v>@F8Fiyat=F8Fiyat,</v>
      </c>
      <c r="K12" t="str">
        <f t="shared" si="3"/>
        <v>F8Fiyat=@F8Fiyat,</v>
      </c>
    </row>
    <row r="13" spans="1:109">
      <c r="A13" t="s">
        <v>30</v>
      </c>
      <c r="B13" t="s">
        <v>116</v>
      </c>
      <c r="C13" t="str">
        <f t="shared" si="0"/>
        <v>@F9Fiyat</v>
      </c>
      <c r="D13" t="s">
        <v>118</v>
      </c>
      <c r="E13" t="str">
        <f t="shared" si="1"/>
        <v>@F9Fiyat  nvarchar (2),</v>
      </c>
      <c r="F13" t="s">
        <v>121</v>
      </c>
      <c r="G13" s="2" t="s">
        <v>122</v>
      </c>
      <c r="H13" t="s">
        <v>123</v>
      </c>
      <c r="I13" t="str">
        <f t="shared" si="2"/>
        <v>@F9Fiyat=F9Fiyat,</v>
      </c>
      <c r="K13" t="str">
        <f t="shared" si="3"/>
        <v>F9Fiyat=@F9Fiyat,</v>
      </c>
    </row>
    <row r="14" spans="1:109">
      <c r="A14" t="s">
        <v>31</v>
      </c>
      <c r="B14" t="s">
        <v>116</v>
      </c>
      <c r="C14" t="str">
        <f t="shared" si="0"/>
        <v>@F10Fiyat</v>
      </c>
      <c r="D14" t="s">
        <v>118</v>
      </c>
      <c r="E14" t="str">
        <f t="shared" si="1"/>
        <v>@F10Fiyat  nvarchar (2),</v>
      </c>
      <c r="F14" t="s">
        <v>121</v>
      </c>
      <c r="G14" s="2" t="s">
        <v>122</v>
      </c>
      <c r="H14" t="s">
        <v>123</v>
      </c>
      <c r="I14" t="str">
        <f t="shared" si="2"/>
        <v>@F10Fiyat=F10Fiyat,</v>
      </c>
      <c r="K14" t="str">
        <f t="shared" si="3"/>
        <v>F10Fiyat=@F10Fiyat,</v>
      </c>
    </row>
    <row r="15" spans="1:109">
      <c r="A15" t="s">
        <v>32</v>
      </c>
      <c r="B15" t="s">
        <v>116</v>
      </c>
      <c r="C15" t="str">
        <f t="shared" si="0"/>
        <v>@F11Fiyat</v>
      </c>
      <c r="D15" t="s">
        <v>118</v>
      </c>
      <c r="E15" t="str">
        <f t="shared" si="1"/>
        <v>@F11Fiyat  nvarchar (2),</v>
      </c>
      <c r="F15" t="s">
        <v>121</v>
      </c>
      <c r="G15" s="2" t="s">
        <v>122</v>
      </c>
      <c r="H15" t="s">
        <v>123</v>
      </c>
      <c r="I15" t="str">
        <f t="shared" si="2"/>
        <v>@F11Fiyat=F11Fiyat,</v>
      </c>
      <c r="K15" t="str">
        <f t="shared" si="3"/>
        <v>F11Fiyat=@F11Fiyat,</v>
      </c>
    </row>
    <row r="16" spans="1:109">
      <c r="A16" t="s">
        <v>33</v>
      </c>
      <c r="B16" t="s">
        <v>116</v>
      </c>
      <c r="C16" t="str">
        <f t="shared" si="0"/>
        <v>@F12Fiyat</v>
      </c>
      <c r="D16" t="s">
        <v>118</v>
      </c>
      <c r="E16" t="str">
        <f t="shared" si="1"/>
        <v>@F12Fiyat  nvarchar (2),</v>
      </c>
      <c r="F16" t="s">
        <v>121</v>
      </c>
      <c r="G16" s="2" t="s">
        <v>122</v>
      </c>
      <c r="H16" t="s">
        <v>123</v>
      </c>
      <c r="I16" t="str">
        <f t="shared" si="2"/>
        <v>@F12Fiyat=F12Fiyat,</v>
      </c>
      <c r="K16" t="str">
        <f t="shared" si="3"/>
        <v>F12Fiyat=@F12Fiyat,</v>
      </c>
    </row>
    <row r="17" spans="1:11">
      <c r="A17" t="s">
        <v>34</v>
      </c>
      <c r="B17" t="s">
        <v>116</v>
      </c>
      <c r="C17" t="str">
        <f t="shared" si="0"/>
        <v>@F13Fiyat</v>
      </c>
      <c r="D17" t="s">
        <v>118</v>
      </c>
      <c r="E17" t="str">
        <f t="shared" si="1"/>
        <v>@F13Fiyat  nvarchar (2),</v>
      </c>
      <c r="F17" t="s">
        <v>121</v>
      </c>
      <c r="G17" s="2" t="s">
        <v>122</v>
      </c>
      <c r="H17" t="s">
        <v>123</v>
      </c>
      <c r="I17" t="str">
        <f t="shared" si="2"/>
        <v>@F13Fiyat=F13Fiyat,</v>
      </c>
      <c r="K17" t="str">
        <f t="shared" si="3"/>
        <v>F13Fiyat=@F13Fiyat,</v>
      </c>
    </row>
    <row r="18" spans="1:11">
      <c r="A18" t="s">
        <v>35</v>
      </c>
      <c r="B18" t="s">
        <v>116</v>
      </c>
      <c r="C18" t="str">
        <f t="shared" si="0"/>
        <v>@F14Fiyat</v>
      </c>
      <c r="D18" t="s">
        <v>118</v>
      </c>
      <c r="E18" t="str">
        <f t="shared" si="1"/>
        <v>@F14Fiyat  nvarchar (2),</v>
      </c>
      <c r="F18" t="s">
        <v>121</v>
      </c>
      <c r="G18" s="2" t="s">
        <v>122</v>
      </c>
      <c r="H18" t="s">
        <v>123</v>
      </c>
      <c r="I18" t="str">
        <f t="shared" si="2"/>
        <v>@F14Fiyat=F14Fiyat,</v>
      </c>
      <c r="K18" t="str">
        <f t="shared" si="3"/>
        <v>F14Fiyat=@F14Fiyat,</v>
      </c>
    </row>
    <row r="19" spans="1:11">
      <c r="A19" t="s">
        <v>36</v>
      </c>
      <c r="B19" t="s">
        <v>116</v>
      </c>
      <c r="C19" t="str">
        <f t="shared" si="0"/>
        <v>@F15Fiyat</v>
      </c>
      <c r="D19" t="s">
        <v>118</v>
      </c>
      <c r="E19" t="str">
        <f t="shared" si="1"/>
        <v>@F15Fiyat  nvarchar (2),</v>
      </c>
      <c r="F19" t="s">
        <v>121</v>
      </c>
      <c r="G19" s="2" t="s">
        <v>122</v>
      </c>
      <c r="H19" t="s">
        <v>123</v>
      </c>
      <c r="I19" t="str">
        <f t="shared" si="2"/>
        <v>@F15Fiyat=F15Fiyat,</v>
      </c>
      <c r="K19" t="str">
        <f t="shared" si="3"/>
        <v>F15Fiyat=@F15Fiyat,</v>
      </c>
    </row>
    <row r="20" spans="1:11">
      <c r="A20" t="s">
        <v>37</v>
      </c>
      <c r="B20" t="s">
        <v>116</v>
      </c>
      <c r="C20" t="str">
        <f t="shared" si="0"/>
        <v>@F16Fiyat</v>
      </c>
      <c r="D20" t="s">
        <v>118</v>
      </c>
      <c r="E20" t="str">
        <f t="shared" si="1"/>
        <v>@F16Fiyat  nvarchar (2),</v>
      </c>
      <c r="F20" t="s">
        <v>121</v>
      </c>
      <c r="G20" s="2" t="s">
        <v>122</v>
      </c>
      <c r="H20" t="s">
        <v>123</v>
      </c>
      <c r="I20" t="str">
        <f t="shared" si="2"/>
        <v>@F16Fiyat=F16Fiyat,</v>
      </c>
      <c r="K20" t="str">
        <f t="shared" si="3"/>
        <v>F16Fiyat=@F16Fiyat,</v>
      </c>
    </row>
    <row r="21" spans="1:11">
      <c r="A21" t="s">
        <v>38</v>
      </c>
      <c r="B21" t="s">
        <v>116</v>
      </c>
      <c r="C21" t="str">
        <f t="shared" si="0"/>
        <v>@F17Fiyat</v>
      </c>
      <c r="D21" t="s">
        <v>118</v>
      </c>
      <c r="E21" t="str">
        <f t="shared" si="1"/>
        <v>@F17Fiyat  nvarchar (2),</v>
      </c>
      <c r="F21" t="s">
        <v>121</v>
      </c>
      <c r="G21" s="2" t="s">
        <v>122</v>
      </c>
      <c r="H21" t="s">
        <v>123</v>
      </c>
      <c r="I21" t="str">
        <f t="shared" si="2"/>
        <v>@F17Fiyat=F17Fiyat,</v>
      </c>
      <c r="K21" t="str">
        <f t="shared" si="3"/>
        <v>F17Fiyat=@F17Fiyat,</v>
      </c>
    </row>
    <row r="22" spans="1:11">
      <c r="A22" t="s">
        <v>39</v>
      </c>
      <c r="B22" t="s">
        <v>116</v>
      </c>
      <c r="C22" t="str">
        <f t="shared" si="0"/>
        <v>@F18Fiyat</v>
      </c>
      <c r="D22" t="s">
        <v>118</v>
      </c>
      <c r="E22" t="str">
        <f t="shared" si="1"/>
        <v>@F18Fiyat  nvarchar (2),</v>
      </c>
      <c r="F22" t="s">
        <v>121</v>
      </c>
      <c r="G22" s="2" t="s">
        <v>122</v>
      </c>
      <c r="H22" t="s">
        <v>123</v>
      </c>
      <c r="I22" t="str">
        <f t="shared" si="2"/>
        <v>@F18Fiyat=F18Fiyat,</v>
      </c>
      <c r="K22" t="str">
        <f t="shared" si="3"/>
        <v>F18Fiyat=@F18Fiyat,</v>
      </c>
    </row>
    <row r="23" spans="1:11">
      <c r="A23" t="s">
        <v>40</v>
      </c>
      <c r="B23" t="s">
        <v>116</v>
      </c>
      <c r="C23" t="str">
        <f t="shared" si="0"/>
        <v>@F19Fiyat</v>
      </c>
      <c r="D23" t="s">
        <v>118</v>
      </c>
      <c r="E23" t="str">
        <f t="shared" si="1"/>
        <v>@F19Fiyat  nvarchar (2),</v>
      </c>
      <c r="F23" t="s">
        <v>121</v>
      </c>
      <c r="G23" s="2" t="s">
        <v>122</v>
      </c>
      <c r="H23" t="s">
        <v>123</v>
      </c>
      <c r="I23" t="str">
        <f t="shared" si="2"/>
        <v>@F19Fiyat=F19Fiyat,</v>
      </c>
      <c r="K23" t="str">
        <f t="shared" si="3"/>
        <v>F19Fiyat=@F19Fiyat,</v>
      </c>
    </row>
    <row r="24" spans="1:11">
      <c r="A24" t="s">
        <v>41</v>
      </c>
      <c r="B24" t="s">
        <v>116</v>
      </c>
      <c r="C24" t="str">
        <f t="shared" si="0"/>
        <v>@F20Fiyat</v>
      </c>
      <c r="D24" t="s">
        <v>118</v>
      </c>
      <c r="E24" t="str">
        <f t="shared" si="1"/>
        <v>@F20Fiyat  nvarchar (2),</v>
      </c>
      <c r="F24" t="s">
        <v>121</v>
      </c>
      <c r="G24" s="2" t="s">
        <v>122</v>
      </c>
      <c r="H24" t="s">
        <v>123</v>
      </c>
      <c r="I24" t="str">
        <f t="shared" si="2"/>
        <v>@F20Fiyat=F20Fiyat,</v>
      </c>
      <c r="K24" t="str">
        <f t="shared" si="3"/>
        <v>F20Fiyat=@F20Fiyat,</v>
      </c>
    </row>
    <row r="25" spans="1:11">
      <c r="A25" t="s">
        <v>64</v>
      </c>
      <c r="B25" t="s">
        <v>116</v>
      </c>
      <c r="C25" t="str">
        <f t="shared" si="0"/>
        <v>@F1DovizKodu</v>
      </c>
      <c r="D25" t="s">
        <v>119</v>
      </c>
      <c r="E25" t="str">
        <f t="shared" si="1"/>
        <v>@F1DovizKodu  nvarchar (4),</v>
      </c>
      <c r="F25" t="s">
        <v>121</v>
      </c>
      <c r="G25" s="2" t="s">
        <v>122</v>
      </c>
      <c r="H25" t="s">
        <v>123</v>
      </c>
      <c r="I25" t="str">
        <f t="shared" ref="I6:I45" si="4">CONCATENATE(A25,G25,C25,",")</f>
        <v>F1DovizKodu=@F1DovizKodu,</v>
      </c>
    </row>
    <row r="26" spans="1:11">
      <c r="A26" t="s">
        <v>65</v>
      </c>
      <c r="B26" t="s">
        <v>116</v>
      </c>
      <c r="C26" t="str">
        <f t="shared" si="0"/>
        <v>@F2DovizKodu</v>
      </c>
      <c r="D26" t="s">
        <v>119</v>
      </c>
      <c r="E26" t="str">
        <f t="shared" si="1"/>
        <v>@F2DovizKodu  nvarchar (4),</v>
      </c>
      <c r="F26" t="s">
        <v>121</v>
      </c>
      <c r="G26" s="2" t="s">
        <v>122</v>
      </c>
      <c r="H26" t="s">
        <v>123</v>
      </c>
      <c r="I26" t="str">
        <f t="shared" si="4"/>
        <v>F2DovizKodu=@F2DovizKodu,</v>
      </c>
    </row>
    <row r="27" spans="1:11">
      <c r="A27" t="s">
        <v>66</v>
      </c>
      <c r="B27" t="s">
        <v>116</v>
      </c>
      <c r="C27" t="str">
        <f t="shared" si="0"/>
        <v>@F3DovizKodu</v>
      </c>
      <c r="D27" t="s">
        <v>119</v>
      </c>
      <c r="E27" t="str">
        <f t="shared" si="1"/>
        <v>@F3DovizKodu  nvarchar (4),</v>
      </c>
      <c r="F27" t="s">
        <v>121</v>
      </c>
      <c r="G27" s="2" t="s">
        <v>122</v>
      </c>
      <c r="H27" t="s">
        <v>123</v>
      </c>
      <c r="I27" t="str">
        <f t="shared" si="4"/>
        <v>F3DovizKodu=@F3DovizKodu,</v>
      </c>
    </row>
    <row r="28" spans="1:11">
      <c r="A28" t="s">
        <v>67</v>
      </c>
      <c r="B28" t="s">
        <v>116</v>
      </c>
      <c r="C28" t="str">
        <f t="shared" si="0"/>
        <v>@F4DovizKodu</v>
      </c>
      <c r="D28" t="s">
        <v>119</v>
      </c>
      <c r="E28" t="str">
        <f t="shared" si="1"/>
        <v>@F4DovizKodu  nvarchar (4),</v>
      </c>
      <c r="F28" t="s">
        <v>121</v>
      </c>
      <c r="G28" s="2" t="s">
        <v>122</v>
      </c>
      <c r="H28" t="s">
        <v>123</v>
      </c>
      <c r="I28" t="str">
        <f t="shared" si="4"/>
        <v>F4DovizKodu=@F4DovizKodu,</v>
      </c>
    </row>
    <row r="29" spans="1:11">
      <c r="A29" t="s">
        <v>68</v>
      </c>
      <c r="B29" t="s">
        <v>116</v>
      </c>
      <c r="C29" t="str">
        <f t="shared" si="0"/>
        <v>@F5DovizKodu</v>
      </c>
      <c r="D29" t="s">
        <v>119</v>
      </c>
      <c r="E29" t="str">
        <f t="shared" si="1"/>
        <v>@F5DovizKodu  nvarchar (4),</v>
      </c>
      <c r="F29" t="s">
        <v>121</v>
      </c>
      <c r="G29" s="2" t="s">
        <v>122</v>
      </c>
      <c r="H29" t="s">
        <v>123</v>
      </c>
      <c r="I29" t="str">
        <f t="shared" si="4"/>
        <v>F5DovizKodu=@F5DovizKodu,</v>
      </c>
    </row>
    <row r="30" spans="1:11">
      <c r="A30" t="s">
        <v>69</v>
      </c>
      <c r="B30" t="s">
        <v>116</v>
      </c>
      <c r="C30" t="str">
        <f t="shared" si="0"/>
        <v>@F6DovizKodu</v>
      </c>
      <c r="D30" t="s">
        <v>119</v>
      </c>
      <c r="E30" t="str">
        <f t="shared" si="1"/>
        <v>@F6DovizKodu  nvarchar (4),</v>
      </c>
      <c r="F30" t="s">
        <v>121</v>
      </c>
      <c r="G30" s="2" t="s">
        <v>122</v>
      </c>
      <c r="H30" t="s">
        <v>123</v>
      </c>
      <c r="I30" t="str">
        <f t="shared" si="4"/>
        <v>F6DovizKodu=@F6DovizKodu,</v>
      </c>
    </row>
    <row r="31" spans="1:11">
      <c r="A31" t="s">
        <v>70</v>
      </c>
      <c r="B31" t="s">
        <v>116</v>
      </c>
      <c r="C31" t="str">
        <f t="shared" si="0"/>
        <v>@F7DovizKodu</v>
      </c>
      <c r="D31" t="s">
        <v>119</v>
      </c>
      <c r="E31" t="str">
        <f t="shared" si="1"/>
        <v>@F7DovizKodu  nvarchar (4),</v>
      </c>
      <c r="F31" t="s">
        <v>121</v>
      </c>
      <c r="G31" s="2" t="s">
        <v>122</v>
      </c>
      <c r="H31" t="s">
        <v>123</v>
      </c>
      <c r="I31" t="str">
        <f t="shared" si="4"/>
        <v>F7DovizKodu=@F7DovizKodu,</v>
      </c>
    </row>
    <row r="32" spans="1:11">
      <c r="A32" t="s">
        <v>71</v>
      </c>
      <c r="B32" t="s">
        <v>116</v>
      </c>
      <c r="C32" t="str">
        <f t="shared" si="0"/>
        <v>@F8DovizKodu</v>
      </c>
      <c r="D32" t="s">
        <v>119</v>
      </c>
      <c r="E32" t="str">
        <f t="shared" si="1"/>
        <v>@F8DovizKodu  nvarchar (4),</v>
      </c>
      <c r="F32" t="s">
        <v>121</v>
      </c>
      <c r="G32" s="2" t="s">
        <v>122</v>
      </c>
      <c r="H32" t="s">
        <v>123</v>
      </c>
      <c r="I32" t="str">
        <f t="shared" si="4"/>
        <v>F8DovizKodu=@F8DovizKodu,</v>
      </c>
    </row>
    <row r="33" spans="1:9">
      <c r="A33" t="s">
        <v>72</v>
      </c>
      <c r="B33" t="s">
        <v>116</v>
      </c>
      <c r="C33" t="str">
        <f t="shared" si="0"/>
        <v>@F9DovizKodu</v>
      </c>
      <c r="D33" t="s">
        <v>119</v>
      </c>
      <c r="E33" t="str">
        <f t="shared" si="1"/>
        <v>@F9DovizKodu  nvarchar (4),</v>
      </c>
      <c r="F33" t="s">
        <v>121</v>
      </c>
      <c r="G33" s="2" t="s">
        <v>122</v>
      </c>
      <c r="H33" t="s">
        <v>123</v>
      </c>
      <c r="I33" t="str">
        <f t="shared" si="4"/>
        <v>F9DovizKodu=@F9DovizKodu,</v>
      </c>
    </row>
    <row r="34" spans="1:9">
      <c r="A34" t="s">
        <v>73</v>
      </c>
      <c r="B34" t="s">
        <v>116</v>
      </c>
      <c r="C34" t="str">
        <f t="shared" si="0"/>
        <v>@F10DovizKodu</v>
      </c>
      <c r="D34" t="s">
        <v>119</v>
      </c>
      <c r="E34" t="str">
        <f t="shared" si="1"/>
        <v>@F10DovizKodu  nvarchar (4),</v>
      </c>
      <c r="F34" t="s">
        <v>121</v>
      </c>
      <c r="G34" s="2" t="s">
        <v>122</v>
      </c>
      <c r="H34" t="s">
        <v>123</v>
      </c>
      <c r="I34" t="str">
        <f t="shared" si="4"/>
        <v>F10DovizKodu=@F10DovizKodu,</v>
      </c>
    </row>
    <row r="35" spans="1:9">
      <c r="A35" t="s">
        <v>74</v>
      </c>
      <c r="B35" t="s">
        <v>116</v>
      </c>
      <c r="C35" t="str">
        <f t="shared" si="0"/>
        <v>@F11DovizKodu</v>
      </c>
      <c r="D35" t="s">
        <v>119</v>
      </c>
      <c r="E35" t="str">
        <f t="shared" si="1"/>
        <v>@F11DovizKodu  nvarchar (4),</v>
      </c>
      <c r="F35" t="s">
        <v>121</v>
      </c>
      <c r="G35" s="2" t="s">
        <v>122</v>
      </c>
      <c r="H35" t="s">
        <v>123</v>
      </c>
      <c r="I35" t="str">
        <f t="shared" si="4"/>
        <v>F11DovizKodu=@F11DovizKodu,</v>
      </c>
    </row>
    <row r="36" spans="1:9">
      <c r="A36" t="s">
        <v>75</v>
      </c>
      <c r="B36" t="s">
        <v>116</v>
      </c>
      <c r="C36" t="str">
        <f t="shared" si="0"/>
        <v>@F12DovizKodu</v>
      </c>
      <c r="D36" t="s">
        <v>119</v>
      </c>
      <c r="E36" t="str">
        <f t="shared" si="1"/>
        <v>@F12DovizKodu  nvarchar (4),</v>
      </c>
      <c r="F36" t="s">
        <v>121</v>
      </c>
      <c r="G36" s="2" t="s">
        <v>122</v>
      </c>
      <c r="H36" t="s">
        <v>123</v>
      </c>
      <c r="I36" t="str">
        <f t="shared" si="4"/>
        <v>F12DovizKodu=@F12DovizKodu,</v>
      </c>
    </row>
    <row r="37" spans="1:9">
      <c r="A37" t="s">
        <v>76</v>
      </c>
      <c r="B37" t="s">
        <v>116</v>
      </c>
      <c r="C37" t="str">
        <f t="shared" si="0"/>
        <v>@F13DovizKodu</v>
      </c>
      <c r="D37" t="s">
        <v>119</v>
      </c>
      <c r="E37" t="str">
        <f t="shared" si="1"/>
        <v>@F13DovizKodu  nvarchar (4),</v>
      </c>
      <c r="F37" t="s">
        <v>121</v>
      </c>
      <c r="G37" s="2" t="s">
        <v>122</v>
      </c>
      <c r="H37" t="s">
        <v>123</v>
      </c>
      <c r="I37" t="str">
        <f t="shared" si="4"/>
        <v>F13DovizKodu=@F13DovizKodu,</v>
      </c>
    </row>
    <row r="38" spans="1:9">
      <c r="A38" t="s">
        <v>77</v>
      </c>
      <c r="B38" t="s">
        <v>116</v>
      </c>
      <c r="C38" t="str">
        <f t="shared" si="0"/>
        <v>@F14DovizKodu</v>
      </c>
      <c r="D38" t="s">
        <v>119</v>
      </c>
      <c r="E38" t="str">
        <f t="shared" si="1"/>
        <v>@F14DovizKodu  nvarchar (4),</v>
      </c>
      <c r="F38" t="s">
        <v>121</v>
      </c>
      <c r="G38" s="2" t="s">
        <v>122</v>
      </c>
      <c r="H38" t="s">
        <v>123</v>
      </c>
      <c r="I38" t="str">
        <f t="shared" si="4"/>
        <v>F14DovizKodu=@F14DovizKodu,</v>
      </c>
    </row>
    <row r="39" spans="1:9">
      <c r="A39" t="s">
        <v>78</v>
      </c>
      <c r="B39" t="s">
        <v>116</v>
      </c>
      <c r="C39" t="str">
        <f t="shared" si="0"/>
        <v>@F15DovizKodu</v>
      </c>
      <c r="D39" t="s">
        <v>119</v>
      </c>
      <c r="E39" t="str">
        <f t="shared" si="1"/>
        <v>@F15DovizKodu  nvarchar (4),</v>
      </c>
      <c r="F39" t="s">
        <v>121</v>
      </c>
      <c r="G39" s="2" t="s">
        <v>122</v>
      </c>
      <c r="H39" t="s">
        <v>123</v>
      </c>
      <c r="I39" t="str">
        <f t="shared" si="4"/>
        <v>F15DovizKodu=@F15DovizKodu,</v>
      </c>
    </row>
    <row r="40" spans="1:9">
      <c r="A40" t="s">
        <v>79</v>
      </c>
      <c r="B40" t="s">
        <v>116</v>
      </c>
      <c r="C40" t="str">
        <f t="shared" si="0"/>
        <v>@F16DovizKodu</v>
      </c>
      <c r="D40" t="s">
        <v>119</v>
      </c>
      <c r="E40" t="str">
        <f t="shared" si="1"/>
        <v>@F16DovizKodu  nvarchar (4),</v>
      </c>
      <c r="F40" t="s">
        <v>121</v>
      </c>
      <c r="G40" s="2" t="s">
        <v>122</v>
      </c>
      <c r="H40" t="s">
        <v>123</v>
      </c>
      <c r="I40" t="str">
        <f t="shared" si="4"/>
        <v>F16DovizKodu=@F16DovizKodu,</v>
      </c>
    </row>
    <row r="41" spans="1:9">
      <c r="A41" t="s">
        <v>80</v>
      </c>
      <c r="B41" t="s">
        <v>116</v>
      </c>
      <c r="C41" t="str">
        <f t="shared" si="0"/>
        <v>@F17DovizKodu</v>
      </c>
      <c r="D41" t="s">
        <v>119</v>
      </c>
      <c r="E41" t="str">
        <f t="shared" si="1"/>
        <v>@F17DovizKodu  nvarchar (4),</v>
      </c>
      <c r="F41" t="s">
        <v>121</v>
      </c>
      <c r="G41" s="2" t="s">
        <v>122</v>
      </c>
      <c r="H41" t="s">
        <v>123</v>
      </c>
      <c r="I41" t="str">
        <f t="shared" si="4"/>
        <v>F17DovizKodu=@F17DovizKodu,</v>
      </c>
    </row>
    <row r="42" spans="1:9">
      <c r="A42" t="s">
        <v>81</v>
      </c>
      <c r="B42" t="s">
        <v>116</v>
      </c>
      <c r="C42" t="str">
        <f t="shared" si="0"/>
        <v>@F18DovizKodu</v>
      </c>
      <c r="D42" t="s">
        <v>119</v>
      </c>
      <c r="E42" t="str">
        <f t="shared" si="1"/>
        <v>@F18DovizKodu  nvarchar (4),</v>
      </c>
      <c r="F42" t="s">
        <v>121</v>
      </c>
      <c r="G42" s="2" t="s">
        <v>122</v>
      </c>
      <c r="H42" t="s">
        <v>123</v>
      </c>
      <c r="I42" t="str">
        <f t="shared" si="4"/>
        <v>F18DovizKodu=@F18DovizKodu,</v>
      </c>
    </row>
    <row r="43" spans="1:9">
      <c r="A43" t="s">
        <v>82</v>
      </c>
      <c r="B43" t="s">
        <v>116</v>
      </c>
      <c r="C43" t="str">
        <f t="shared" si="0"/>
        <v>@F19DovizKodu</v>
      </c>
      <c r="D43" t="s">
        <v>119</v>
      </c>
      <c r="E43" t="str">
        <f t="shared" si="1"/>
        <v>@F19DovizKodu  nvarchar (4),</v>
      </c>
      <c r="F43" t="s">
        <v>121</v>
      </c>
      <c r="G43" s="2" t="s">
        <v>122</v>
      </c>
      <c r="H43" t="s">
        <v>123</v>
      </c>
      <c r="I43" t="str">
        <f t="shared" si="4"/>
        <v>F19DovizKodu=@F19DovizKodu,</v>
      </c>
    </row>
    <row r="44" spans="1:9">
      <c r="A44" t="s">
        <v>83</v>
      </c>
      <c r="B44" t="s">
        <v>116</v>
      </c>
      <c r="C44" t="str">
        <f t="shared" si="0"/>
        <v>@F20DovizKodu</v>
      </c>
      <c r="D44" t="s">
        <v>119</v>
      </c>
      <c r="E44" t="str">
        <f t="shared" si="1"/>
        <v>@F20DovizKodu  nvarchar (4),</v>
      </c>
      <c r="F44" t="s">
        <v>121</v>
      </c>
      <c r="G44" s="2" t="s">
        <v>122</v>
      </c>
      <c r="H44" t="s">
        <v>123</v>
      </c>
      <c r="I44" t="str">
        <f t="shared" si="4"/>
        <v>F20DovizKodu=@F20DovizKodu,</v>
      </c>
    </row>
    <row r="45" spans="1:9">
      <c r="A45" t="s">
        <v>104</v>
      </c>
      <c r="B45" t="s">
        <v>116</v>
      </c>
      <c r="C45" t="str">
        <f t="shared" si="0"/>
        <v>@SatisKdv</v>
      </c>
      <c r="D45" t="s">
        <v>117</v>
      </c>
      <c r="E45" t="str">
        <f t="shared" si="1"/>
        <v>@SatisKdv  float</v>
      </c>
      <c r="F45" t="s">
        <v>121</v>
      </c>
      <c r="G45" s="2" t="s">
        <v>122</v>
      </c>
      <c r="H45" t="s">
        <v>123</v>
      </c>
      <c r="I45" t="str">
        <f t="shared" si="4"/>
        <v>SatisKdv=@SatisKdv,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Umit</dc:creator>
  <cp:lastModifiedBy>Umit</cp:lastModifiedBy>
  <dcterms:created xsi:type="dcterms:W3CDTF">2022-01-20T17:43:49Z</dcterms:created>
  <dcterms:modified xsi:type="dcterms:W3CDTF">2022-01-20T22:21:35Z</dcterms:modified>
</cp:coreProperties>
</file>